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. Paulina Płoska\4. Zamówienia publiczne\2. Powyżej 30 000 euro\2019\Wykonanie aranżacji wnętrz - Stara\SIWZ\TOM I_IDW\"/>
    </mc:Choice>
  </mc:AlternateContent>
  <xr:revisionPtr revIDLastSave="0" documentId="13_ncr:1_{80E8DC26-58EA-43FE-B478-9E9F4E8BD80E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Załącznik nr 1a" sheetId="1" r:id="rId1"/>
  </sheets>
  <definedNames>
    <definedName name="_xlnm.Print_Area" localSheetId="0">'Załącznik nr 1a'!$A$1:$H$59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53" i="1" l="1"/>
  <c r="H52" i="1"/>
  <c r="H49" i="1" l="1"/>
  <c r="H50" i="1"/>
  <c r="H51" i="1"/>
  <c r="H7" i="1" l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6" i="1"/>
</calcChain>
</file>

<file path=xl/sharedStrings.xml><?xml version="1.0" encoding="utf-8"?>
<sst xmlns="http://schemas.openxmlformats.org/spreadsheetml/2006/main" count="59" uniqueCount="59">
  <si>
    <t>Załącznik nr 1a - Wykaz asortymentowo-cenowy</t>
  </si>
  <si>
    <t>Część 2 - Wykonanie, dostawa i montaż mebli projektowanych</t>
  </si>
  <si>
    <t>L.P.</t>
  </si>
  <si>
    <t>Określenie asortymentu zgodnie 
z TOMem III SIWZ - OPZ</t>
  </si>
  <si>
    <t>Zabudowa meblowa szafa Nr Rys. MD2</t>
  </si>
  <si>
    <t>Zabudowa meblowa szafa Nr Rys. MD3</t>
  </si>
  <si>
    <t>Zabudowa meblowa szafa Nr Rys. MD4</t>
  </si>
  <si>
    <t>Zabudowa meblowa szafa Nr Rys. MD5</t>
  </si>
  <si>
    <t>Zabudowa meblowa szafa Nr Rys. MD6</t>
  </si>
  <si>
    <t>Zabudowa meblowa szafa Nr Rys. MD8</t>
  </si>
  <si>
    <t>Zabudowa meblowa szafa Nr Rys. MD9</t>
  </si>
  <si>
    <t>Zabudowa meblowa szafa Nr Rys. MD10</t>
  </si>
  <si>
    <t>Zabudowa meblowa kuchenna Nr Rys. MD11</t>
  </si>
  <si>
    <t>Zabudowa meblowa kuchenna Nr Rys. MD12</t>
  </si>
  <si>
    <t>Zabudowa meblowa wyspa MD13</t>
  </si>
  <si>
    <t>Zabudowa meblowa szafa Nr Rys. MD16</t>
  </si>
  <si>
    <t>Zabudowa meblowa szafa Nr Rys. MD17</t>
  </si>
  <si>
    <t>Zabudowa meblowa szafa Nr Rys. MD18</t>
  </si>
  <si>
    <t>Zabudowa meblowa szafa Nr Rys. MD19</t>
  </si>
  <si>
    <t>Zabudowa meblowa szafa Nr Rys. MD20</t>
  </si>
  <si>
    <t>Zabudowa meblowa szafa Nr Rys. MD21</t>
  </si>
  <si>
    <t>Zabudowa meblowa szafa Nr Rys. MD24</t>
  </si>
  <si>
    <t>Zabudowa meblowa szafa Nr Rys. MD25</t>
  </si>
  <si>
    <t>Zabudowa meblowa szafa Nr Rys. MD26</t>
  </si>
  <si>
    <t>Zabudowa meblowa szafa Nr Rys. MD27</t>
  </si>
  <si>
    <t>Zabudowa meblowa szafa Nr Rys. MD28</t>
  </si>
  <si>
    <t>Zabudowa meblowa szafa Nr Rys. MD29</t>
  </si>
  <si>
    <t>Zabudowa meblowa szafa Nr Rys. MD30</t>
  </si>
  <si>
    <t>Zabudowa szatni 
Nr Rys. MD0</t>
  </si>
  <si>
    <t>Zabudowa meblowa szafa Nr Rys. MD31</t>
  </si>
  <si>
    <t>Zabudowa meblowa szafa Nr Rys. MD32</t>
  </si>
  <si>
    <t>Zabudowa meblowa szafa Nr Rys. MD34</t>
  </si>
  <si>
    <t>Zabudowa meblowa szafa Nr Rys. MD36</t>
  </si>
  <si>
    <t>Zabudowa meblowa szafa Nr Rys. MD37</t>
  </si>
  <si>
    <t>Zabudowa meblowa szafa Nr Rys. MD38</t>
  </si>
  <si>
    <t>Zabudowa meblowa szafa Nr Rys. MD39</t>
  </si>
  <si>
    <t>Zabudowa meblowa szafa Nr Rys. MD40</t>
  </si>
  <si>
    <t>Zabudowa meblowa szafa Nr Rys. MD41</t>
  </si>
  <si>
    <t>Zabudowa meblowa szafa Nr Rys. MD44</t>
  </si>
  <si>
    <t>Regał na książki 
Nr Rys. MD42</t>
  </si>
  <si>
    <t>Regał na gry planszowe 
Nr Rys. MD43</t>
  </si>
  <si>
    <t>Deklaracja o spełnieniu wymagań SIWZ  ("spełnia/nie spełnia")*</t>
  </si>
  <si>
    <r>
      <t xml:space="preserve">*Zgodnie z pkt. 2.1 TOMu I SIWZ - IDW: Brak zawarcia w Formularzu asortymentowo-cenowym deklaracji </t>
    </r>
    <r>
      <rPr>
        <b/>
        <sz val="11"/>
        <color theme="1"/>
        <rFont val="Calibri"/>
        <family val="2"/>
        <charset val="238"/>
        <scheme val="minor"/>
      </rPr>
      <t>potwierdzającej spełnianie</t>
    </r>
    <r>
      <rPr>
        <sz val="11"/>
        <color theme="1"/>
        <rFont val="Calibri"/>
        <family val="2"/>
        <charset val="238"/>
        <scheme val="minor"/>
      </rPr>
      <t xml:space="preserve"> wymagań SIWZ dla jakiegokolwiek asortymentu w tabeli jednoznacznie przesądzać będzie o niepodlegającej wyjaśnieniom wadliwości oferty i będzie skutkować jej odrzuceniem przez Zamawiającego na podstawie art. 89 ust. 1 pkt 2 ustawy Pzp jako niezgodnej z treścią SIWZ.</t>
    </r>
  </si>
  <si>
    <r>
      <t>Stawka VAT</t>
    </r>
    <r>
      <rPr>
        <sz val="10"/>
        <color theme="1"/>
        <rFont val="Calibri"/>
        <family val="2"/>
        <charset val="238"/>
        <scheme val="minor"/>
      </rPr>
      <t xml:space="preserve"> 
(należy wpisać procentową stawkę VAT)</t>
    </r>
  </si>
  <si>
    <r>
      <t xml:space="preserve">Ilość 
</t>
    </r>
    <r>
      <rPr>
        <sz val="10"/>
        <color theme="1"/>
        <rFont val="Calibri"/>
        <family val="2"/>
        <charset val="238"/>
        <scheme val="minor"/>
      </rPr>
      <t>(szt./komplet)</t>
    </r>
  </si>
  <si>
    <t>Zgodnie z "Główną tabela zestawienia pomieszczeń" dla pomieszczenia 0.5.07: dwa blaty z nadstawką(KOMPLET = dwa blaty z nadstawką)</t>
  </si>
  <si>
    <r>
      <t xml:space="preserve">Cena brutto jednostkowa </t>
    </r>
    <r>
      <rPr>
        <sz val="10"/>
        <color theme="1"/>
        <rFont val="Calibri"/>
        <family val="2"/>
        <charset val="238"/>
        <scheme val="minor"/>
      </rPr>
      <t>(cena netto jednostkowa powiększona o podatek VAT)</t>
    </r>
  </si>
  <si>
    <t>Cena netto jednostkowa</t>
  </si>
  <si>
    <r>
      <t xml:space="preserve">Cena brutto całościowa </t>
    </r>
    <r>
      <rPr>
        <sz val="10"/>
        <color theme="1"/>
        <rFont val="Calibri"/>
        <family val="2"/>
        <charset val="238"/>
        <scheme val="minor"/>
      </rPr>
      <t>(6*7, tj. cena jednostkowa brutto*ilość)</t>
    </r>
  </si>
  <si>
    <t>RAZEM zł brutto:</t>
  </si>
  <si>
    <t>Zabudowa meblowa kuchenna Nr Rys. MD15 wraz ze zlewem (KOMPLET = zabudowa wraz ze zlewem)</t>
  </si>
  <si>
    <t>Zabudowa meblowa kuchenna wraz ze zlewozmywakami Nr Rys. MD14 (KOMPLET = zabudowa wraz z trzema zlewozmywakami)</t>
  </si>
  <si>
    <t>Zabudowa meblowa kuchenna wraz ze zlewozmywakami Nr Rys. MD7 (KOMPLET = zabudowa wraz z dwoma zlewozmywakami)</t>
  </si>
  <si>
    <t>Zgodnie z "Główną tabela zestawienia pomieszczeń" dla pomieszczenia 0.5.08 oraz rys. "Rzut Meble Parter": stół (wys. 100 cm) ze stali nierdzewnej z wraz z wbudowanymi dwoma zlewami o głębokości 40 cm z ociekaczem oraz metalowym podwieszanym prętem wzdłuż zlewów na wiszące pojemniki (1 KOMPLET = zabudowa wraz ze zlewami z ociekaczem i prętem)</t>
  </si>
  <si>
    <t>W pomieszczeniu z piecami (0.5.09) - na wszystkich ścianach na wymiar półki z litego drewna wyszlifowane, niemalowane (KOMPLET)</t>
  </si>
  <si>
    <t xml:space="preserve">Zgodnie z "Główną tabelą zestawienia pomieszczeń" dla pomieszczenia 1.2.06 : szafa z blatem kuchennym wraz ze zlewozmywakiem (KOMPLET = szafa, blat i zlewozmywak)) </t>
  </si>
  <si>
    <t>Zabudowa meblowa kuchenna wraz ze zlewem Nr Rys. MD33 (KOMPLET: zabudowa ze zlewem)</t>
  </si>
  <si>
    <t>Zabudowa meblowa szafa wraz ze zlewem Nr Rys. MD35 (KOMPLET: zabudowa ze zlewem)</t>
  </si>
  <si>
    <t>Zabudowa meblowa kuchenna wraz ze zlewem  Nr Rys. MD1 (KOMPLET = zabudowa wraz ze zlewem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</si>
</sst>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5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54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vertical="center" wrapText="1"/>
    </xf>
    <xf numFmtId="2" fontId="0" fillId="0" borderId="0" xfId="0" applyNumberFormat="1"/>
    <xf numFmtId="164" fontId="0" fillId="0" borderId="0" xfId="0" applyNumberFormat="1"/>
    <xf numFmtId="0" fontId="0" fillId="0" borderId="0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/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3" fillId="0" borderId="1" xfId="0" applyFon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vertical="center" wrapText="1"/>
    </xf>
    <xf numFmtId="4" fontId="0" fillId="0" borderId="1" xfId="0" applyNumberFormat="1" applyBorder="1"/>
    <xf numFmtId="4" fontId="3" fillId="0" borderId="1" xfId="0" applyNumberFormat="1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" fontId="0" fillId="0" borderId="0" xfId="0" applyNumberFormat="1" applyAlignment="1">
      <alignment vertical="center" wrapText="1"/>
    </xf>
    <xf numFmtId="4" fontId="0" fillId="0" borderId="0" xfId="0" applyNumberFormat="1" applyAlignment="1">
      <alignment horizontal="center" vertical="center" wrapText="1"/>
    </xf>
    <xf numFmtId="4" fontId="0" fillId="2" borderId="1" xfId="0" applyNumberFormat="1" applyFill="1" applyBorder="1" applyAlignment="1">
      <alignment horizontal="center" vertical="center" wrapText="1"/>
    </xf>
    <xf numFmtId="4" fontId="0" fillId="0" borderId="1" xfId="1" applyNumberFormat="1" applyFont="1" applyBorder="1" applyAlignment="1">
      <alignment horizontal="center" vertical="center" wrapText="1"/>
    </xf>
    <xf numFmtId="4" fontId="0" fillId="0" borderId="1" xfId="0" applyNumberFormat="1" applyBorder="1" applyAlignment="1">
      <alignment horizontal="left" vertical="center" wrapText="1"/>
    </xf>
    <xf numFmtId="4" fontId="0" fillId="0" borderId="1" xfId="0" applyNumberFormat="1" applyBorder="1" applyAlignment="1">
      <alignment horizontal="left"/>
    </xf>
    <xf numFmtId="4" fontId="0" fillId="0" borderId="0" xfId="0" applyNumberFormat="1" applyBorder="1"/>
    <xf numFmtId="4" fontId="0" fillId="0" borderId="0" xfId="0" applyNumberFormat="1"/>
    <xf numFmtId="3" fontId="1" fillId="0" borderId="1" xfId="0" applyNumberFormat="1" applyFont="1" applyBorder="1" applyAlignment="1">
      <alignment horizontal="center" vertical="center" wrapText="1"/>
    </xf>
    <xf numFmtId="10" fontId="0" fillId="0" borderId="0" xfId="0" applyNumberFormat="1" applyAlignment="1">
      <alignment vertical="center" wrapText="1"/>
    </xf>
    <xf numFmtId="10" fontId="0" fillId="0" borderId="0" xfId="0" applyNumberFormat="1" applyAlignment="1">
      <alignment horizontal="center" vertical="center" wrapText="1"/>
    </xf>
    <xf numFmtId="10" fontId="0" fillId="2" borderId="1" xfId="0" applyNumberFormat="1" applyFill="1" applyBorder="1" applyAlignment="1">
      <alignment horizontal="center" vertical="center" wrapText="1"/>
    </xf>
    <xf numFmtId="10" fontId="0" fillId="0" borderId="0" xfId="0" applyNumberFormat="1" applyBorder="1"/>
    <xf numFmtId="10" fontId="0" fillId="0" borderId="0" xfId="0" applyNumberFormat="1"/>
    <xf numFmtId="1" fontId="1" fillId="0" borderId="1" xfId="0" applyNumberFormat="1" applyFont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vertical="center" wrapText="1"/>
    </xf>
    <xf numFmtId="9" fontId="0" fillId="0" borderId="1" xfId="0" applyNumberFormat="1" applyBorder="1" applyAlignment="1"/>
    <xf numFmtId="9" fontId="0" fillId="0" borderId="1" xfId="0" applyNumberFormat="1" applyBorder="1"/>
    <xf numFmtId="0" fontId="3" fillId="0" borderId="0" xfId="0" applyFont="1" applyAlignment="1">
      <alignment horizontal="left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left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59"/>
  <sheetViews>
    <sheetView tabSelected="1" view="pageBreakPreview" zoomScale="60" zoomScaleNormal="100" workbookViewId="0">
      <selection activeCell="C7" sqref="C7"/>
    </sheetView>
  </sheetViews>
  <sheetFormatPr defaultRowHeight="15" x14ac:dyDescent="0.25"/>
  <cols>
    <col min="1" max="1" width="8.5703125" customWidth="1"/>
    <col min="2" max="2" width="34.5703125" customWidth="1"/>
    <col min="3" max="3" width="24.42578125" customWidth="1"/>
    <col min="4" max="4" width="20.28515625" customWidth="1"/>
    <col min="5" max="5" width="17.42578125" style="41" customWidth="1"/>
    <col min="6" max="6" width="14.7109375" style="35" customWidth="1"/>
    <col min="7" max="7" width="17.28515625" customWidth="1"/>
    <col min="8" max="8" width="23.85546875" customWidth="1"/>
  </cols>
  <sheetData>
    <row r="1" spans="1:15" x14ac:dyDescent="0.25">
      <c r="A1" s="53" t="s">
        <v>0</v>
      </c>
      <c r="B1" s="53"/>
      <c r="C1" s="53"/>
      <c r="D1" s="49"/>
      <c r="E1" s="37"/>
      <c r="F1" s="28"/>
      <c r="G1" s="9"/>
      <c r="H1" s="9"/>
      <c r="I1" s="9"/>
      <c r="J1" s="9"/>
      <c r="M1" s="52"/>
      <c r="N1" s="52"/>
      <c r="O1" s="52"/>
    </row>
    <row r="2" spans="1:15" x14ac:dyDescent="0.25">
      <c r="A2" s="53" t="s">
        <v>1</v>
      </c>
      <c r="B2" s="53"/>
      <c r="C2" s="53"/>
      <c r="D2" s="49"/>
      <c r="E2" s="37"/>
      <c r="F2" s="28"/>
      <c r="G2" s="9"/>
      <c r="H2" s="9"/>
      <c r="I2" s="9"/>
      <c r="J2" s="9"/>
      <c r="M2" s="10"/>
      <c r="N2" s="10"/>
      <c r="O2" s="10"/>
    </row>
    <row r="3" spans="1:15" x14ac:dyDescent="0.25">
      <c r="A3" s="1"/>
      <c r="B3" s="1"/>
      <c r="C3" s="1"/>
      <c r="D3" s="2"/>
      <c r="E3" s="38"/>
      <c r="F3" s="29"/>
      <c r="G3" s="1"/>
      <c r="H3" s="1"/>
      <c r="I3" s="1"/>
      <c r="J3" s="1"/>
    </row>
    <row r="4" spans="1:15" ht="84.75" customHeight="1" x14ac:dyDescent="0.25">
      <c r="A4" s="26" t="s">
        <v>2</v>
      </c>
      <c r="B4" s="26" t="s">
        <v>3</v>
      </c>
      <c r="C4" s="27" t="s">
        <v>41</v>
      </c>
      <c r="D4" s="50" t="s">
        <v>47</v>
      </c>
      <c r="E4" s="39" t="s">
        <v>43</v>
      </c>
      <c r="F4" s="30" t="s">
        <v>46</v>
      </c>
      <c r="G4" s="26" t="s">
        <v>44</v>
      </c>
      <c r="H4" s="26" t="s">
        <v>48</v>
      </c>
      <c r="I4" s="1"/>
      <c r="J4" s="1"/>
      <c r="K4" s="14"/>
    </row>
    <row r="5" spans="1:15" x14ac:dyDescent="0.25">
      <c r="A5" s="4">
        <v>1</v>
      </c>
      <c r="B5" s="4">
        <v>2</v>
      </c>
      <c r="C5" s="7">
        <v>3</v>
      </c>
      <c r="D5" s="7">
        <v>4</v>
      </c>
      <c r="E5" s="42">
        <v>5</v>
      </c>
      <c r="F5" s="36">
        <v>6</v>
      </c>
      <c r="G5" s="4">
        <v>7</v>
      </c>
      <c r="H5" s="4">
        <v>8</v>
      </c>
      <c r="I5" s="1"/>
      <c r="J5" s="1"/>
      <c r="L5" s="12"/>
    </row>
    <row r="6" spans="1:15" ht="33" customHeight="1" x14ac:dyDescent="0.25">
      <c r="A6" s="3">
        <v>1</v>
      </c>
      <c r="B6" s="3" t="s">
        <v>28</v>
      </c>
      <c r="C6" s="6"/>
      <c r="D6" s="6"/>
      <c r="E6" s="45"/>
      <c r="F6" s="31"/>
      <c r="G6" s="43">
        <v>1</v>
      </c>
      <c r="H6" s="25">
        <f>G6*F6</f>
        <v>0</v>
      </c>
      <c r="I6" s="1"/>
      <c r="J6" s="1"/>
      <c r="L6" s="13"/>
    </row>
    <row r="7" spans="1:15" ht="45" customHeight="1" x14ac:dyDescent="0.25">
      <c r="A7" s="3">
        <v>2</v>
      </c>
      <c r="B7" s="3" t="s">
        <v>58</v>
      </c>
      <c r="C7" s="6"/>
      <c r="D7" s="6"/>
      <c r="E7" s="45"/>
      <c r="F7" s="31"/>
      <c r="G7" s="43">
        <v>1</v>
      </c>
      <c r="H7" s="25">
        <f t="shared" ref="H7:H52" si="0">G7*F7</f>
        <v>0</v>
      </c>
      <c r="I7" s="1"/>
      <c r="J7" s="1"/>
      <c r="N7" s="12"/>
    </row>
    <row r="8" spans="1:15" ht="29.25" customHeight="1" x14ac:dyDescent="0.25">
      <c r="A8" s="3">
        <v>3</v>
      </c>
      <c r="B8" s="3" t="s">
        <v>4</v>
      </c>
      <c r="C8" s="6"/>
      <c r="D8" s="6"/>
      <c r="E8" s="45"/>
      <c r="F8" s="31"/>
      <c r="G8" s="43">
        <v>1</v>
      </c>
      <c r="H8" s="25">
        <f t="shared" si="0"/>
        <v>0</v>
      </c>
      <c r="I8" s="1"/>
      <c r="J8" s="1"/>
    </row>
    <row r="9" spans="1:15" ht="29.25" customHeight="1" x14ac:dyDescent="0.25">
      <c r="A9" s="3">
        <v>4</v>
      </c>
      <c r="B9" s="3" t="s">
        <v>5</v>
      </c>
      <c r="C9" s="6"/>
      <c r="D9" s="6"/>
      <c r="E9" s="45"/>
      <c r="F9" s="31"/>
      <c r="G9" s="43">
        <v>1</v>
      </c>
      <c r="H9" s="25">
        <f t="shared" si="0"/>
        <v>0</v>
      </c>
      <c r="I9" s="1"/>
      <c r="J9" s="1"/>
    </row>
    <row r="10" spans="1:15" ht="30" x14ac:dyDescent="0.25">
      <c r="A10" s="3">
        <v>5</v>
      </c>
      <c r="B10" s="3" t="s">
        <v>6</v>
      </c>
      <c r="C10" s="6"/>
      <c r="D10" s="6"/>
      <c r="E10" s="45"/>
      <c r="F10" s="31"/>
      <c r="G10" s="43">
        <v>1</v>
      </c>
      <c r="H10" s="25">
        <f t="shared" si="0"/>
        <v>0</v>
      </c>
      <c r="I10" s="1"/>
      <c r="J10" s="1"/>
    </row>
    <row r="11" spans="1:15" ht="30" x14ac:dyDescent="0.25">
      <c r="A11" s="3">
        <v>6</v>
      </c>
      <c r="B11" s="3" t="s">
        <v>7</v>
      </c>
      <c r="C11" s="8"/>
      <c r="D11" s="8"/>
      <c r="E11" s="45"/>
      <c r="F11" s="31"/>
      <c r="G11" s="43">
        <v>1</v>
      </c>
      <c r="H11" s="25">
        <f t="shared" si="0"/>
        <v>0</v>
      </c>
      <c r="I11" s="1"/>
      <c r="J11" s="1"/>
    </row>
    <row r="12" spans="1:15" ht="30" x14ac:dyDescent="0.25">
      <c r="A12" s="3">
        <v>7</v>
      </c>
      <c r="B12" s="3" t="s">
        <v>8</v>
      </c>
      <c r="C12" s="3"/>
      <c r="D12" s="3"/>
      <c r="E12" s="45"/>
      <c r="F12" s="22"/>
      <c r="G12" s="43">
        <v>1</v>
      </c>
      <c r="H12" s="25">
        <f t="shared" si="0"/>
        <v>0</v>
      </c>
      <c r="I12" s="2"/>
      <c r="J12" s="2"/>
    </row>
    <row r="13" spans="1:15" ht="60" x14ac:dyDescent="0.25">
      <c r="A13" s="3">
        <v>8</v>
      </c>
      <c r="B13" s="3" t="s">
        <v>52</v>
      </c>
      <c r="C13" s="16"/>
      <c r="D13" s="16"/>
      <c r="E13" s="45"/>
      <c r="F13" s="22"/>
      <c r="G13" s="43">
        <v>1</v>
      </c>
      <c r="H13" s="25">
        <f t="shared" si="0"/>
        <v>0</v>
      </c>
      <c r="I13" s="1"/>
      <c r="J13" s="1"/>
    </row>
    <row r="14" spans="1:15" ht="30" x14ac:dyDescent="0.25">
      <c r="A14" s="3">
        <v>9</v>
      </c>
      <c r="B14" s="3" t="s">
        <v>9</v>
      </c>
      <c r="C14" s="11"/>
      <c r="D14" s="11"/>
      <c r="E14" s="46"/>
      <c r="F14" s="23"/>
      <c r="G14" s="43">
        <v>1</v>
      </c>
      <c r="H14" s="25">
        <f t="shared" si="0"/>
        <v>0</v>
      </c>
      <c r="I14" s="1"/>
      <c r="J14" s="1"/>
    </row>
    <row r="15" spans="1:15" ht="30" x14ac:dyDescent="0.25">
      <c r="A15" s="3">
        <v>10</v>
      </c>
      <c r="B15" s="3" t="s">
        <v>10</v>
      </c>
      <c r="C15" s="11"/>
      <c r="D15" s="11"/>
      <c r="E15" s="46"/>
      <c r="F15" s="32"/>
      <c r="G15" s="43">
        <v>1</v>
      </c>
      <c r="H15" s="25">
        <f t="shared" si="0"/>
        <v>0</v>
      </c>
      <c r="I15" s="1"/>
      <c r="J15" s="1"/>
    </row>
    <row r="16" spans="1:15" ht="30" x14ac:dyDescent="0.25">
      <c r="A16" s="3">
        <v>11</v>
      </c>
      <c r="B16" s="3" t="s">
        <v>11</v>
      </c>
      <c r="C16" s="16"/>
      <c r="D16" s="16"/>
      <c r="E16" s="45"/>
      <c r="F16" s="22"/>
      <c r="G16" s="43">
        <v>1</v>
      </c>
      <c r="H16" s="25">
        <f t="shared" si="0"/>
        <v>0</v>
      </c>
      <c r="I16" s="1"/>
      <c r="J16" s="1"/>
    </row>
    <row r="17" spans="1:10" ht="30" x14ac:dyDescent="0.25">
      <c r="A17" s="3">
        <v>12</v>
      </c>
      <c r="B17" s="3" t="s">
        <v>12</v>
      </c>
      <c r="C17" s="11"/>
      <c r="D17" s="11"/>
      <c r="E17" s="46"/>
      <c r="F17" s="23"/>
      <c r="G17" s="43">
        <v>1</v>
      </c>
      <c r="H17" s="25">
        <f t="shared" si="0"/>
        <v>0</v>
      </c>
      <c r="I17" s="1"/>
      <c r="J17" s="1"/>
    </row>
    <row r="18" spans="1:10" ht="30" x14ac:dyDescent="0.25">
      <c r="A18" s="3">
        <v>13</v>
      </c>
      <c r="B18" s="3" t="s">
        <v>13</v>
      </c>
      <c r="C18" s="11"/>
      <c r="D18" s="11"/>
      <c r="E18" s="46"/>
      <c r="F18" s="32"/>
      <c r="G18" s="43">
        <v>1</v>
      </c>
      <c r="H18" s="25">
        <f t="shared" si="0"/>
        <v>0</v>
      </c>
      <c r="I18" s="1"/>
      <c r="J18" s="1"/>
    </row>
    <row r="19" spans="1:10" x14ac:dyDescent="0.25">
      <c r="A19" s="3">
        <v>14</v>
      </c>
      <c r="B19" s="3" t="s">
        <v>14</v>
      </c>
      <c r="C19" s="3"/>
      <c r="D19" s="3"/>
      <c r="E19" s="45"/>
      <c r="F19" s="22"/>
      <c r="G19" s="43">
        <v>1</v>
      </c>
      <c r="H19" s="25">
        <f t="shared" si="0"/>
        <v>0</v>
      </c>
      <c r="I19" s="1"/>
      <c r="J19" s="1"/>
    </row>
    <row r="20" spans="1:10" ht="60" x14ac:dyDescent="0.25">
      <c r="A20" s="3">
        <v>15</v>
      </c>
      <c r="B20" s="3" t="s">
        <v>51</v>
      </c>
      <c r="C20" s="18"/>
      <c r="D20" s="18"/>
      <c r="E20" s="47"/>
      <c r="F20" s="33"/>
      <c r="G20" s="44">
        <v>1</v>
      </c>
      <c r="H20" s="25">
        <f t="shared" si="0"/>
        <v>0</v>
      </c>
    </row>
    <row r="21" spans="1:10" ht="60" x14ac:dyDescent="0.25">
      <c r="A21" s="3">
        <v>16</v>
      </c>
      <c r="B21" s="3" t="s">
        <v>50</v>
      </c>
      <c r="C21" s="17"/>
      <c r="D21" s="17"/>
      <c r="E21" s="48"/>
      <c r="F21" s="24"/>
      <c r="G21" s="44">
        <v>1</v>
      </c>
      <c r="H21" s="25">
        <f t="shared" si="0"/>
        <v>0</v>
      </c>
    </row>
    <row r="22" spans="1:10" ht="30" x14ac:dyDescent="0.25">
      <c r="A22" s="3">
        <v>17</v>
      </c>
      <c r="B22" s="3" t="s">
        <v>15</v>
      </c>
      <c r="C22" s="17"/>
      <c r="D22" s="17"/>
      <c r="E22" s="48"/>
      <c r="F22" s="24"/>
      <c r="G22" s="44">
        <v>1</v>
      </c>
      <c r="H22" s="25">
        <f t="shared" si="0"/>
        <v>0</v>
      </c>
    </row>
    <row r="23" spans="1:10" ht="30" x14ac:dyDescent="0.25">
      <c r="A23" s="3">
        <v>18</v>
      </c>
      <c r="B23" s="3" t="s">
        <v>16</v>
      </c>
      <c r="C23" s="17"/>
      <c r="D23" s="17"/>
      <c r="E23" s="48"/>
      <c r="F23" s="24"/>
      <c r="G23" s="44">
        <v>1</v>
      </c>
      <c r="H23" s="25">
        <f t="shared" si="0"/>
        <v>0</v>
      </c>
    </row>
    <row r="24" spans="1:10" ht="30" x14ac:dyDescent="0.25">
      <c r="A24" s="15">
        <v>19</v>
      </c>
      <c r="B24" s="3" t="s">
        <v>17</v>
      </c>
      <c r="C24" s="17"/>
      <c r="D24" s="17"/>
      <c r="E24" s="48"/>
      <c r="F24" s="24"/>
      <c r="G24" s="44">
        <v>1</v>
      </c>
      <c r="H24" s="25">
        <f t="shared" si="0"/>
        <v>0</v>
      </c>
    </row>
    <row r="25" spans="1:10" ht="30" x14ac:dyDescent="0.25">
      <c r="A25" s="15">
        <v>20</v>
      </c>
      <c r="B25" s="3" t="s">
        <v>18</v>
      </c>
      <c r="C25" s="17"/>
      <c r="D25" s="17"/>
      <c r="E25" s="48"/>
      <c r="F25" s="24"/>
      <c r="G25" s="44">
        <v>1</v>
      </c>
      <c r="H25" s="25">
        <f t="shared" si="0"/>
        <v>0</v>
      </c>
    </row>
    <row r="26" spans="1:10" ht="30" x14ac:dyDescent="0.25">
      <c r="A26" s="15">
        <v>21</v>
      </c>
      <c r="B26" s="3" t="s">
        <v>19</v>
      </c>
      <c r="C26" s="17"/>
      <c r="D26" s="17"/>
      <c r="E26" s="48"/>
      <c r="F26" s="24"/>
      <c r="G26" s="44">
        <v>1</v>
      </c>
      <c r="H26" s="25">
        <f t="shared" si="0"/>
        <v>0</v>
      </c>
    </row>
    <row r="27" spans="1:10" ht="30" x14ac:dyDescent="0.25">
      <c r="A27" s="15">
        <v>22</v>
      </c>
      <c r="B27" s="3" t="s">
        <v>20</v>
      </c>
      <c r="C27" s="17"/>
      <c r="D27" s="17"/>
      <c r="E27" s="48"/>
      <c r="F27" s="24"/>
      <c r="G27" s="44">
        <v>1</v>
      </c>
      <c r="H27" s="25">
        <f t="shared" si="0"/>
        <v>0</v>
      </c>
    </row>
    <row r="28" spans="1:10" ht="30" x14ac:dyDescent="0.25">
      <c r="A28" s="15">
        <v>23</v>
      </c>
      <c r="B28" s="3" t="s">
        <v>21</v>
      </c>
      <c r="C28" s="17"/>
      <c r="D28" s="17"/>
      <c r="E28" s="48"/>
      <c r="F28" s="24"/>
      <c r="G28" s="44">
        <v>1</v>
      </c>
      <c r="H28" s="25">
        <f t="shared" si="0"/>
        <v>0</v>
      </c>
    </row>
    <row r="29" spans="1:10" ht="30" x14ac:dyDescent="0.25">
      <c r="A29" s="15">
        <v>24</v>
      </c>
      <c r="B29" s="3" t="s">
        <v>22</v>
      </c>
      <c r="C29" s="17"/>
      <c r="D29" s="17"/>
      <c r="E29" s="48"/>
      <c r="F29" s="24"/>
      <c r="G29" s="44">
        <v>1</v>
      </c>
      <c r="H29" s="25">
        <f t="shared" si="0"/>
        <v>0</v>
      </c>
    </row>
    <row r="30" spans="1:10" ht="30" x14ac:dyDescent="0.25">
      <c r="A30" s="15">
        <v>25</v>
      </c>
      <c r="B30" s="3" t="s">
        <v>23</v>
      </c>
      <c r="C30" s="17"/>
      <c r="D30" s="17"/>
      <c r="E30" s="48"/>
      <c r="F30" s="24"/>
      <c r="G30" s="44">
        <v>1</v>
      </c>
      <c r="H30" s="25">
        <f t="shared" si="0"/>
        <v>0</v>
      </c>
    </row>
    <row r="31" spans="1:10" ht="30" x14ac:dyDescent="0.25">
      <c r="A31" s="15">
        <v>26</v>
      </c>
      <c r="B31" s="3" t="s">
        <v>24</v>
      </c>
      <c r="C31" s="17"/>
      <c r="D31" s="17"/>
      <c r="E31" s="48"/>
      <c r="F31" s="24"/>
      <c r="G31" s="44">
        <v>1</v>
      </c>
      <c r="H31" s="25">
        <f t="shared" si="0"/>
        <v>0</v>
      </c>
    </row>
    <row r="32" spans="1:10" ht="30" x14ac:dyDescent="0.25">
      <c r="A32" s="15">
        <v>27</v>
      </c>
      <c r="B32" s="3" t="s">
        <v>25</v>
      </c>
      <c r="C32" s="17"/>
      <c r="D32" s="17"/>
      <c r="E32" s="48"/>
      <c r="F32" s="24"/>
      <c r="G32" s="44">
        <v>1</v>
      </c>
      <c r="H32" s="25">
        <f t="shared" si="0"/>
        <v>0</v>
      </c>
    </row>
    <row r="33" spans="1:8" ht="30" x14ac:dyDescent="0.25">
      <c r="A33" s="15">
        <v>28</v>
      </c>
      <c r="B33" s="3" t="s">
        <v>26</v>
      </c>
      <c r="C33" s="17"/>
      <c r="D33" s="17"/>
      <c r="E33" s="48"/>
      <c r="F33" s="24"/>
      <c r="G33" s="44">
        <v>1</v>
      </c>
      <c r="H33" s="25">
        <f t="shared" si="0"/>
        <v>0</v>
      </c>
    </row>
    <row r="34" spans="1:8" ht="30" x14ac:dyDescent="0.25">
      <c r="A34" s="15">
        <v>29</v>
      </c>
      <c r="B34" s="3" t="s">
        <v>27</v>
      </c>
      <c r="C34" s="17"/>
      <c r="D34" s="17"/>
      <c r="E34" s="48"/>
      <c r="F34" s="24"/>
      <c r="G34" s="44">
        <v>1</v>
      </c>
      <c r="H34" s="25">
        <f t="shared" si="0"/>
        <v>0</v>
      </c>
    </row>
    <row r="35" spans="1:8" ht="30" x14ac:dyDescent="0.25">
      <c r="A35" s="15">
        <v>30</v>
      </c>
      <c r="B35" s="3" t="s">
        <v>29</v>
      </c>
      <c r="C35" s="17"/>
      <c r="D35" s="17"/>
      <c r="E35" s="48"/>
      <c r="F35" s="24"/>
      <c r="G35" s="44">
        <v>1</v>
      </c>
      <c r="H35" s="25">
        <f t="shared" si="0"/>
        <v>0</v>
      </c>
    </row>
    <row r="36" spans="1:8" ht="30" x14ac:dyDescent="0.25">
      <c r="A36" s="15">
        <v>31</v>
      </c>
      <c r="B36" s="3" t="s">
        <v>30</v>
      </c>
      <c r="C36" s="17"/>
      <c r="D36" s="17"/>
      <c r="E36" s="48"/>
      <c r="F36" s="24"/>
      <c r="G36" s="44">
        <v>1</v>
      </c>
      <c r="H36" s="25">
        <f t="shared" si="0"/>
        <v>0</v>
      </c>
    </row>
    <row r="37" spans="1:8" ht="45" x14ac:dyDescent="0.25">
      <c r="A37" s="15">
        <v>32</v>
      </c>
      <c r="B37" s="3" t="s">
        <v>56</v>
      </c>
      <c r="C37" s="17"/>
      <c r="D37" s="17"/>
      <c r="E37" s="48"/>
      <c r="F37" s="24"/>
      <c r="G37" s="44">
        <v>1</v>
      </c>
      <c r="H37" s="25">
        <f t="shared" si="0"/>
        <v>0</v>
      </c>
    </row>
    <row r="38" spans="1:8" ht="30" x14ac:dyDescent="0.25">
      <c r="A38" s="15">
        <v>33</v>
      </c>
      <c r="B38" s="3" t="s">
        <v>31</v>
      </c>
      <c r="C38" s="17"/>
      <c r="D38" s="17"/>
      <c r="E38" s="48"/>
      <c r="F38" s="24"/>
      <c r="G38" s="44">
        <v>2</v>
      </c>
      <c r="H38" s="25">
        <f t="shared" si="0"/>
        <v>0</v>
      </c>
    </row>
    <row r="39" spans="1:8" ht="45" x14ac:dyDescent="0.25">
      <c r="A39" s="15">
        <v>34</v>
      </c>
      <c r="B39" s="3" t="s">
        <v>57</v>
      </c>
      <c r="C39" s="17"/>
      <c r="D39" s="17"/>
      <c r="E39" s="48"/>
      <c r="F39" s="24"/>
      <c r="G39" s="44">
        <v>1</v>
      </c>
      <c r="H39" s="25">
        <f t="shared" si="0"/>
        <v>0</v>
      </c>
    </row>
    <row r="40" spans="1:8" ht="30" x14ac:dyDescent="0.25">
      <c r="A40" s="15">
        <v>35</v>
      </c>
      <c r="B40" s="3" t="s">
        <v>32</v>
      </c>
      <c r="C40" s="17"/>
      <c r="D40" s="17"/>
      <c r="E40" s="48"/>
      <c r="F40" s="24"/>
      <c r="G40" s="44">
        <v>1</v>
      </c>
      <c r="H40" s="25">
        <f t="shared" si="0"/>
        <v>0</v>
      </c>
    </row>
    <row r="41" spans="1:8" ht="30" x14ac:dyDescent="0.25">
      <c r="A41" s="15">
        <v>36</v>
      </c>
      <c r="B41" s="3" t="s">
        <v>33</v>
      </c>
      <c r="C41" s="17"/>
      <c r="D41" s="17"/>
      <c r="E41" s="48"/>
      <c r="F41" s="24"/>
      <c r="G41" s="44">
        <v>1</v>
      </c>
      <c r="H41" s="25">
        <f t="shared" si="0"/>
        <v>0</v>
      </c>
    </row>
    <row r="42" spans="1:8" ht="30" x14ac:dyDescent="0.25">
      <c r="A42" s="15">
        <v>37</v>
      </c>
      <c r="B42" s="3" t="s">
        <v>34</v>
      </c>
      <c r="C42" s="17"/>
      <c r="D42" s="17"/>
      <c r="E42" s="48"/>
      <c r="F42" s="24"/>
      <c r="G42" s="44">
        <v>1</v>
      </c>
      <c r="H42" s="25">
        <f t="shared" si="0"/>
        <v>0</v>
      </c>
    </row>
    <row r="43" spans="1:8" ht="30" x14ac:dyDescent="0.25">
      <c r="A43" s="15">
        <v>38</v>
      </c>
      <c r="B43" s="3" t="s">
        <v>35</v>
      </c>
      <c r="C43" s="17"/>
      <c r="D43" s="17"/>
      <c r="E43" s="48"/>
      <c r="F43" s="24"/>
      <c r="G43" s="44">
        <v>1</v>
      </c>
      <c r="H43" s="25">
        <f t="shared" si="0"/>
        <v>0</v>
      </c>
    </row>
    <row r="44" spans="1:8" ht="30" x14ac:dyDescent="0.25">
      <c r="A44" s="15">
        <v>39</v>
      </c>
      <c r="B44" s="3" t="s">
        <v>36</v>
      </c>
      <c r="C44" s="17"/>
      <c r="D44" s="17"/>
      <c r="E44" s="48"/>
      <c r="F44" s="24"/>
      <c r="G44" s="44">
        <v>1</v>
      </c>
      <c r="H44" s="25">
        <f t="shared" si="0"/>
        <v>0</v>
      </c>
    </row>
    <row r="45" spans="1:8" ht="30" x14ac:dyDescent="0.25">
      <c r="A45" s="15">
        <v>40</v>
      </c>
      <c r="B45" s="3" t="s">
        <v>37</v>
      </c>
      <c r="C45" s="17"/>
      <c r="D45" s="17"/>
      <c r="E45" s="48"/>
      <c r="F45" s="24"/>
      <c r="G45" s="44">
        <v>1</v>
      </c>
      <c r="H45" s="25">
        <f t="shared" si="0"/>
        <v>0</v>
      </c>
    </row>
    <row r="46" spans="1:8" ht="30" x14ac:dyDescent="0.25">
      <c r="A46" s="15">
        <v>41</v>
      </c>
      <c r="B46" s="3" t="s">
        <v>39</v>
      </c>
      <c r="C46" s="17"/>
      <c r="D46" s="17"/>
      <c r="E46" s="48"/>
      <c r="F46" s="24"/>
      <c r="G46" s="44">
        <v>2</v>
      </c>
      <c r="H46" s="25">
        <f t="shared" si="0"/>
        <v>0</v>
      </c>
    </row>
    <row r="47" spans="1:8" ht="30" x14ac:dyDescent="0.25">
      <c r="A47" s="15">
        <v>42</v>
      </c>
      <c r="B47" s="3" t="s">
        <v>40</v>
      </c>
      <c r="C47" s="17"/>
      <c r="D47" s="17"/>
      <c r="E47" s="48"/>
      <c r="F47" s="24"/>
      <c r="G47" s="44">
        <v>1</v>
      </c>
      <c r="H47" s="25">
        <f t="shared" si="0"/>
        <v>0</v>
      </c>
    </row>
    <row r="48" spans="1:8" ht="30" x14ac:dyDescent="0.25">
      <c r="A48" s="15">
        <v>43</v>
      </c>
      <c r="B48" s="3" t="s">
        <v>38</v>
      </c>
      <c r="C48" s="17"/>
      <c r="D48" s="17"/>
      <c r="E48" s="48"/>
      <c r="F48" s="24"/>
      <c r="G48" s="44">
        <v>1</v>
      </c>
      <c r="H48" s="25">
        <f t="shared" si="0"/>
        <v>0</v>
      </c>
    </row>
    <row r="49" spans="1:8" ht="73.5" customHeight="1" x14ac:dyDescent="0.25">
      <c r="A49" s="15">
        <v>44</v>
      </c>
      <c r="B49" s="3" t="s">
        <v>45</v>
      </c>
      <c r="C49" s="17"/>
      <c r="D49" s="17"/>
      <c r="E49" s="48"/>
      <c r="F49" s="24"/>
      <c r="G49" s="44">
        <v>1</v>
      </c>
      <c r="H49" s="25">
        <f t="shared" si="0"/>
        <v>0</v>
      </c>
    </row>
    <row r="50" spans="1:8" ht="168" customHeight="1" x14ac:dyDescent="0.25">
      <c r="A50" s="15">
        <v>45</v>
      </c>
      <c r="B50" s="3" t="s">
        <v>53</v>
      </c>
      <c r="C50" s="17"/>
      <c r="D50" s="17"/>
      <c r="E50" s="48"/>
      <c r="F50" s="24"/>
      <c r="G50" s="44">
        <v>1</v>
      </c>
      <c r="H50" s="25">
        <f t="shared" si="0"/>
        <v>0</v>
      </c>
    </row>
    <row r="51" spans="1:8" ht="64.5" customHeight="1" x14ac:dyDescent="0.25">
      <c r="A51" s="15">
        <v>46</v>
      </c>
      <c r="B51" s="3" t="s">
        <v>54</v>
      </c>
      <c r="C51" s="17"/>
      <c r="D51" s="17"/>
      <c r="E51" s="48"/>
      <c r="F51" s="24"/>
      <c r="G51" s="44">
        <v>1</v>
      </c>
      <c r="H51" s="25">
        <f t="shared" si="0"/>
        <v>0</v>
      </c>
    </row>
    <row r="52" spans="1:8" ht="72" customHeight="1" x14ac:dyDescent="0.25">
      <c r="A52" s="15">
        <v>47</v>
      </c>
      <c r="B52" s="3" t="s">
        <v>55</v>
      </c>
      <c r="C52" s="17"/>
      <c r="D52" s="17"/>
      <c r="E52" s="48"/>
      <c r="F52" s="24"/>
      <c r="G52" s="44">
        <v>1</v>
      </c>
      <c r="H52" s="25">
        <f t="shared" si="0"/>
        <v>0</v>
      </c>
    </row>
    <row r="53" spans="1:8" ht="31.5" customHeight="1" x14ac:dyDescent="0.25">
      <c r="A53" s="14"/>
      <c r="B53" s="19"/>
      <c r="C53" s="20"/>
      <c r="D53" s="20"/>
      <c r="E53" s="40"/>
      <c r="F53" s="34"/>
      <c r="G53" s="21" t="s">
        <v>49</v>
      </c>
      <c r="H53" s="25">
        <f>SUM(H6:H52)</f>
        <v>0</v>
      </c>
    </row>
    <row r="54" spans="1:8" x14ac:dyDescent="0.25">
      <c r="A54" s="14"/>
      <c r="B54" s="19"/>
      <c r="C54" s="20"/>
      <c r="D54" s="20"/>
      <c r="E54" s="40"/>
      <c r="F54" s="34"/>
      <c r="G54" s="20"/>
      <c r="H54" s="5"/>
    </row>
    <row r="55" spans="1:8" ht="15" customHeight="1" x14ac:dyDescent="0.25">
      <c r="A55" s="51" t="s">
        <v>42</v>
      </c>
      <c r="B55" s="51"/>
      <c r="C55" s="51"/>
      <c r="D55" s="51"/>
      <c r="E55" s="51"/>
      <c r="F55" s="51"/>
      <c r="G55" s="51"/>
      <c r="H55" s="51"/>
    </row>
    <row r="56" spans="1:8" x14ac:dyDescent="0.25">
      <c r="A56" s="51"/>
      <c r="B56" s="51"/>
      <c r="C56" s="51"/>
      <c r="D56" s="51"/>
      <c r="E56" s="51"/>
      <c r="F56" s="51"/>
      <c r="G56" s="51"/>
      <c r="H56" s="51"/>
    </row>
    <row r="57" spans="1:8" x14ac:dyDescent="0.25">
      <c r="A57" s="51"/>
      <c r="B57" s="51"/>
      <c r="C57" s="51"/>
      <c r="D57" s="51"/>
      <c r="E57" s="51"/>
      <c r="F57" s="51"/>
      <c r="G57" s="51"/>
      <c r="H57" s="51"/>
    </row>
    <row r="58" spans="1:8" x14ac:dyDescent="0.25">
      <c r="A58" s="51"/>
      <c r="B58" s="51"/>
      <c r="C58" s="51"/>
      <c r="D58" s="51"/>
      <c r="E58" s="51"/>
      <c r="F58" s="51"/>
      <c r="G58" s="51"/>
      <c r="H58" s="51"/>
    </row>
    <row r="59" spans="1:8" x14ac:dyDescent="0.25">
      <c r="A59" s="51"/>
      <c r="B59" s="51"/>
      <c r="C59" s="51"/>
      <c r="D59" s="51"/>
      <c r="E59" s="51"/>
      <c r="F59" s="51"/>
      <c r="G59" s="51"/>
      <c r="H59" s="51"/>
    </row>
  </sheetData>
  <mergeCells count="4">
    <mergeCell ref="A55:H59"/>
    <mergeCell ref="M1:O1"/>
    <mergeCell ref="A1:C1"/>
    <mergeCell ref="A2:C2"/>
  </mergeCells>
  <pageMargins left="0.25" right="0.25" top="0.75" bottom="0.75" header="0.3" footer="0.3"/>
  <pageSetup paperSize="9" scale="6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Załącznik nr 1a</vt:lpstr>
      <vt:lpstr>'Załącznik nr 1a'!Obszar_wydruku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ZamowieniaPubliczne</dc:creator>
  <cp:lastModifiedBy>Paulina.Ploska</cp:lastModifiedBy>
  <cp:lastPrinted>2019-05-31T08:47:22Z</cp:lastPrinted>
  <dcterms:created xsi:type="dcterms:W3CDTF">2018-08-29T06:15:20Z</dcterms:created>
  <dcterms:modified xsi:type="dcterms:W3CDTF">2019-05-31T08:47:30Z</dcterms:modified>
</cp:coreProperties>
</file>